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anger\zdielany 3tb\zaloha_samba_data\AAA_programy_starostlivosti\2018\male jazera\"/>
    </mc:Choice>
  </mc:AlternateContent>
  <bookViews>
    <workbookView xWindow="0" yWindow="0" windowWidth="23145" windowHeight="1158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<sst xmlns="http://schemas.openxmlformats.org/spreadsheetml/2006/main" count="213" uniqueCount="90">
  <si>
    <t>výmera parcely v KN E v MCHÚ</t>
  </si>
  <si>
    <t>výmera celej parcely KN E</t>
  </si>
  <si>
    <t>číslo listu vlastníctva</t>
  </si>
  <si>
    <t>vlastnícky podiel</t>
  </si>
  <si>
    <t>výmera v PR podľa podielov</t>
  </si>
  <si>
    <t>výmera podielu v celej parcele</t>
  </si>
  <si>
    <t>vlastník</t>
  </si>
  <si>
    <t>1356/12,</t>
  </si>
  <si>
    <t>Becková Magdaléna r. Rusnáková, Zombová 24, Košice, SR</t>
  </si>
  <si>
    <t>1354/65,</t>
  </si>
  <si>
    <t>1354/68,</t>
  </si>
  <si>
    <t>Brejka Martin Tomáš Michael r. Brejka, Pražská 3227/23, Bratislava - Staré Mesto, PSČ 811 04, SR</t>
  </si>
  <si>
    <t>1356/15,</t>
  </si>
  <si>
    <t>Brejka Michal, Popradské nábrežie 443/20, Poprad, PSČ 058 01, SR</t>
  </si>
  <si>
    <t>1356/20,</t>
  </si>
  <si>
    <t>Brejka Ondrej r. Brejka, Šoltésovej 3381/6, Poprad, PSČ 058 01, SR</t>
  </si>
  <si>
    <t>1356/19,</t>
  </si>
  <si>
    <t>Brejka Ondrej, Šoltésovej 3381/6, Poprad, PSČ 058 01, SR</t>
  </si>
  <si>
    <t>Brejková Anna r. Nováková, Popradské nábrežie 443, Poprad, PSČ 058 01, SR</t>
  </si>
  <si>
    <t>1356/18,</t>
  </si>
  <si>
    <t>Fečunda Jozef r. Fečunda a Oľga Fečundová r. Krajčová, Záborského 1908/4, Poprad, PSČ 059 79, SR</t>
  </si>
  <si>
    <t>Fečunda Jozef, Záborského 2908/4, Poprad, PSČ 058 01, SR</t>
  </si>
  <si>
    <t>1356/8,</t>
  </si>
  <si>
    <t>Gorelová Anna r. Kroláková, Tatranská 296, Sp.St.Ves, PSČ 0, SR</t>
  </si>
  <si>
    <t>Grejták Jaroslav, Horný Smokovec 46, Vysoké Tatry, SR</t>
  </si>
  <si>
    <t>Harabin Ján, Budovatelská 91, Poprad, PSČ 058 01, SR</t>
  </si>
  <si>
    <t>1356/17,</t>
  </si>
  <si>
    <t>Harabín Milan r. Harabín, Dubinky 651/3, Lehota pod Vtáčnikom, SR</t>
  </si>
  <si>
    <t>1354/70,</t>
  </si>
  <si>
    <t>1356/1,</t>
  </si>
  <si>
    <t>Kaňuk Ján a Mária Kaňuková r. Oprondeková, Mpčl 3053/9, Poprad, PSČ 058 01, SR</t>
  </si>
  <si>
    <t>Kaprál Peter r. Kaprál, 059 76, Stráne pod Tatrami, č. 133, SR</t>
  </si>
  <si>
    <t>1356/10,</t>
  </si>
  <si>
    <t>Kisková Helena r. Petruščáková, Ing., Mierová 693/174, Svit, SR</t>
  </si>
  <si>
    <t>1356/11,</t>
  </si>
  <si>
    <t>Kosturák Marcel r. Kosturák a Petra Kosturáková r. Oprondeková, Osturňa, č. 81, SR, (adresa manželky: Osturňa 82)</t>
  </si>
  <si>
    <t>Krolák Ján r. Krolák, Štúrova 256, Sp.St.Ves, SR</t>
  </si>
  <si>
    <t>Kroláková Božena r. Pavlíková, Budovateľská 283/51, Poprad, PSČ 058 01, SR</t>
  </si>
  <si>
    <t>1354/66,</t>
  </si>
  <si>
    <t>Lešundák Jozef, Podjavorinskej bl.Nadšenie 3386/14, Poprad, PSČ 058 01, SR</t>
  </si>
  <si>
    <t>1356/13,</t>
  </si>
  <si>
    <t>1354/69,</t>
  </si>
  <si>
    <t>Marhevková Mária r. Harabinová, 059 92, Huncovce, č. 184, SR</t>
  </si>
  <si>
    <t>1356/16,</t>
  </si>
  <si>
    <t>Oprondek Jozef r. Oprondek, Budovateľská, Poprad-Sp.Sobota, SR</t>
  </si>
  <si>
    <t>Pálová Anna r. Brejková, Suchoňova 3471/13, Poprad, PSČ 058 01, SR</t>
  </si>
  <si>
    <t>Romaňák Ján, Šarišska 3116/9, Poprad, PSČ 058 01, SR</t>
  </si>
  <si>
    <t>Romaňák Jozef, Vyšné Ružbachy 82, Vyšné Ružbachy, SR</t>
  </si>
  <si>
    <t>Romaňáková Anna r. Romaňáková, Allendeho 2734/70, Poprad, PSČ 058 01, SR</t>
  </si>
  <si>
    <t>Rusnák Andrej, Starý Smokovec, č. 28, SR</t>
  </si>
  <si>
    <t>1356/5,</t>
  </si>
  <si>
    <t>Rusnák Ján, 059 79, Osturňa, č. 233, SR</t>
  </si>
  <si>
    <t>1356/2,</t>
  </si>
  <si>
    <t>1356/3,</t>
  </si>
  <si>
    <t>1356/4,</t>
  </si>
  <si>
    <t>Rusnák Jozef, Letná 23/3371, Poprad, SR</t>
  </si>
  <si>
    <t>Rusnák Michal, 059 79, Osturňa, č. 236, SR</t>
  </si>
  <si>
    <t>Rusnák Ondrej r. Rusnák, 05955, Ždiar, č. 376, SR</t>
  </si>
  <si>
    <t>Rusnák Ondrej r. Rusnák, Šrobárova 2676/38, Poprad, SR</t>
  </si>
  <si>
    <t>Rusnák Peter, Nový Smokovec, č. 5, SR</t>
  </si>
  <si>
    <t>Rusnáková Natália r. Lazengová, 059 79, Osturňa, č. 236, SR</t>
  </si>
  <si>
    <t>Rusnáková Natália r. Rusnáková, Osturňa, č. 236, SR</t>
  </si>
  <si>
    <t>1356/6,</t>
  </si>
  <si>
    <t>Rusnáková Žofia r. Kroláková, Ing., Mierova 2296, Poprad- Velká, PSČ 058 01, SR</t>
  </si>
  <si>
    <t>1356/7,</t>
  </si>
  <si>
    <t>1354/67,</t>
  </si>
  <si>
    <t>Sedlická Mária r. Gorelová, Železnična 118/33, Veľká Lomnica, PSČ 059 52, SR</t>
  </si>
  <si>
    <t>1356/14,</t>
  </si>
  <si>
    <t>1485,</t>
  </si>
  <si>
    <t>SLOVENSKÝ VODOHOSPODÁRSKY PODNIK,štátny podnik, Radničné námestie 8, Banská Štiavnica, PSČ 96555, SR, (odštepný závod Košice,Ďumbierska 14,Košice)</t>
  </si>
  <si>
    <t>1486,</t>
  </si>
  <si>
    <t>Šimšaj Vladimír r. Šimšaj, Ing., Osturňa, č. 158, SR</t>
  </si>
  <si>
    <t>Taračová Marta r. Lapšanská, Ing., Nová 820/6, Žilina-Považský Chlmec, SR</t>
  </si>
  <si>
    <t>Vanečko Milan r. Vanečko, Ing., Petržalská 1638/4, Kežmarok, PSČ 060 01, SR</t>
  </si>
  <si>
    <t>Záhradníková Katarína r. Romaňáková, Slobody 2439/24, Poprad, PSČ 058 01, SR</t>
  </si>
  <si>
    <t>Zaťková Emília r. Harabínová, Námestie SNP 48/32, Lehota pod Vtáčnikom, PSČ 972 42, SR</t>
  </si>
  <si>
    <t>Zaťková Lýdia r. Harabínová, Podhradská 84/57, Lehota pod Vtáčnikom, PSČ 972 42, SR</t>
  </si>
  <si>
    <t>Závacká Eva, SR, (zomrela)</t>
  </si>
  <si>
    <t>Závacká Zuzana r. Kroláková, Kollárova 80, Holíč, PSČ 908 51, ČR</t>
  </si>
  <si>
    <t>Zavacký Miroslav, Vodárenska 1929/23, Poprad, PSČ 058 01, SR</t>
  </si>
  <si>
    <t>Závacký Ondrej, Ustecko- Orlická 2345/5, Poprad, PSČ 058 01, SR</t>
  </si>
  <si>
    <t>Žáčková Jana r. Romaňáková, Rastislavova 3484/12, Poprad, PSČ 058 01, SR</t>
  </si>
  <si>
    <t>parcela KNE</t>
  </si>
  <si>
    <t>citateľ</t>
  </si>
  <si>
    <t>menovateľ</t>
  </si>
  <si>
    <t>parcela KNC</t>
  </si>
  <si>
    <t>1346/4</t>
  </si>
  <si>
    <t>Urbárske a kompososerátne pozemkové spoločenstvo</t>
  </si>
  <si>
    <t>výmera celej parcely KN C</t>
  </si>
  <si>
    <t>výmera parcely v KN C v MCHÚ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</si>
</sst>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 wrapText="1"/>
    </xf>
    <xf numFmtId="0" fontId="1" fillId="0" borderId="0" xfId="0" applyFont="1"/>
    <xf numFmtId="1" fontId="1" fillId="2" borderId="1" xfId="0" applyNumberFormat="1" applyFont="1" applyFill="1" applyBorder="1" applyAlignment="1">
      <alignment wrapText="1"/>
    </xf>
    <xf numFmtId="1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49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0" borderId="0" xfId="0" applyNumberFormat="1" applyFont="1"/>
    <xf numFmtId="2" fontId="1" fillId="0" borderId="0" xfId="0" applyNumberFormat="1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>
      <selection sqref="A1:XFD1048576"/>
    </sheetView>
  </sheetViews>
  <sheetFormatPr defaultRowHeight="12.75" x14ac:dyDescent="0.2"/>
  <cols>
    <col min="1" max="1" width="10.5703125" style="14" customWidth="1"/>
    <col min="2" max="2" width="9.140625" style="6"/>
    <col min="3" max="3" width="11.7109375" style="14" customWidth="1"/>
    <col min="4" max="4" width="10" style="14" customWidth="1"/>
    <col min="5" max="5" width="7.42578125" style="14" customWidth="1"/>
    <col min="6" max="6" width="8" style="14" customWidth="1"/>
    <col min="7" max="7" width="100.5703125" style="6" customWidth="1"/>
    <col min="8" max="8" width="15" style="15" customWidth="1"/>
    <col min="9" max="9" width="12.42578125" style="15" customWidth="1"/>
    <col min="10" max="16384" width="9.140625" style="6"/>
  </cols>
  <sheetData>
    <row r="1" spans="1:9" x14ac:dyDescent="0.2">
      <c r="A1" s="1" t="s">
        <v>0</v>
      </c>
      <c r="B1" s="2" t="s">
        <v>82</v>
      </c>
      <c r="C1" s="1" t="s">
        <v>1</v>
      </c>
      <c r="D1" s="1" t="s">
        <v>2</v>
      </c>
      <c r="E1" s="3" t="s">
        <v>3</v>
      </c>
      <c r="F1" s="3"/>
      <c r="G1" s="4"/>
      <c r="H1" s="5" t="s">
        <v>5</v>
      </c>
      <c r="I1" s="5" t="s">
        <v>4</v>
      </c>
    </row>
    <row r="2" spans="1:9" ht="48.75" customHeight="1" x14ac:dyDescent="0.2">
      <c r="A2" s="1"/>
      <c r="B2" s="2"/>
      <c r="C2" s="1"/>
      <c r="D2" s="1"/>
      <c r="E2" s="7" t="s">
        <v>83</v>
      </c>
      <c r="F2" s="7" t="s">
        <v>84</v>
      </c>
      <c r="G2" s="4" t="s">
        <v>6</v>
      </c>
      <c r="H2" s="5"/>
      <c r="I2" s="5"/>
    </row>
    <row r="3" spans="1:9" x14ac:dyDescent="0.2">
      <c r="A3" s="8">
        <v>6124.6240550399998</v>
      </c>
      <c r="B3" s="9" t="s">
        <v>7</v>
      </c>
      <c r="C3" s="8">
        <v>6358</v>
      </c>
      <c r="D3" s="8">
        <v>874</v>
      </c>
      <c r="E3" s="8">
        <v>1</v>
      </c>
      <c r="F3" s="8">
        <v>36</v>
      </c>
      <c r="G3" s="9" t="s">
        <v>8</v>
      </c>
      <c r="H3" s="10">
        <v>176.61403748999999</v>
      </c>
      <c r="I3" s="10">
        <f t="shared" ref="I3:I34" si="0">A3*E3/F3</f>
        <v>170.12844597333333</v>
      </c>
    </row>
    <row r="4" spans="1:9" x14ac:dyDescent="0.2">
      <c r="A4" s="8">
        <v>16.0610000253</v>
      </c>
      <c r="B4" s="9" t="s">
        <v>9</v>
      </c>
      <c r="C4" s="8">
        <v>16</v>
      </c>
      <c r="D4" s="8">
        <v>874</v>
      </c>
      <c r="E4" s="8">
        <v>1</v>
      </c>
      <c r="F4" s="8">
        <v>36</v>
      </c>
      <c r="G4" s="9" t="s">
        <v>8</v>
      </c>
      <c r="H4" s="10">
        <v>0.44613888923700001</v>
      </c>
      <c r="I4" s="10">
        <f t="shared" si="0"/>
        <v>0.4461388895916667</v>
      </c>
    </row>
    <row r="5" spans="1:9" x14ac:dyDescent="0.2">
      <c r="A5" s="8">
        <v>2412.5838001400002</v>
      </c>
      <c r="B5" s="9" t="s">
        <v>10</v>
      </c>
      <c r="C5" s="8">
        <v>2413</v>
      </c>
      <c r="D5" s="8">
        <v>862</v>
      </c>
      <c r="E5" s="8">
        <v>2</v>
      </c>
      <c r="F5" s="8">
        <v>8</v>
      </c>
      <c r="G5" s="9" t="s">
        <v>11</v>
      </c>
      <c r="H5" s="10">
        <v>603.14595005399997</v>
      </c>
      <c r="I5" s="10">
        <f t="shared" si="0"/>
        <v>603.14595003500006</v>
      </c>
    </row>
    <row r="6" spans="1:9" x14ac:dyDescent="0.2">
      <c r="A6" s="8">
        <v>10344.9030002</v>
      </c>
      <c r="B6" s="9" t="s">
        <v>12</v>
      </c>
      <c r="C6" s="8">
        <v>10345</v>
      </c>
      <c r="D6" s="8">
        <v>862</v>
      </c>
      <c r="E6" s="8">
        <v>2</v>
      </c>
      <c r="F6" s="8">
        <v>8</v>
      </c>
      <c r="G6" s="9" t="s">
        <v>11</v>
      </c>
      <c r="H6" s="10">
        <v>2586.2257500199999</v>
      </c>
      <c r="I6" s="10">
        <f t="shared" si="0"/>
        <v>2586.22575005</v>
      </c>
    </row>
    <row r="7" spans="1:9" x14ac:dyDescent="0.2">
      <c r="A7" s="8">
        <v>2412.5838001400002</v>
      </c>
      <c r="B7" s="9" t="s">
        <v>10</v>
      </c>
      <c r="C7" s="8">
        <v>2413</v>
      </c>
      <c r="D7" s="8">
        <v>862</v>
      </c>
      <c r="E7" s="8">
        <v>1</v>
      </c>
      <c r="F7" s="8">
        <v>8</v>
      </c>
      <c r="G7" s="9" t="s">
        <v>13</v>
      </c>
      <c r="H7" s="10">
        <v>301.57297502699998</v>
      </c>
      <c r="I7" s="10">
        <f t="shared" si="0"/>
        <v>301.57297501750003</v>
      </c>
    </row>
    <row r="8" spans="1:9" x14ac:dyDescent="0.2">
      <c r="A8" s="8">
        <v>10344.9030002</v>
      </c>
      <c r="B8" s="9" t="s">
        <v>12</v>
      </c>
      <c r="C8" s="8">
        <v>10345</v>
      </c>
      <c r="D8" s="8">
        <v>862</v>
      </c>
      <c r="E8" s="8">
        <v>1</v>
      </c>
      <c r="F8" s="8">
        <v>8</v>
      </c>
      <c r="G8" s="9" t="s">
        <v>13</v>
      </c>
      <c r="H8" s="10">
        <v>1293.1128750099999</v>
      </c>
      <c r="I8" s="10">
        <f t="shared" si="0"/>
        <v>1293.112875025</v>
      </c>
    </row>
    <row r="9" spans="1:9" x14ac:dyDescent="0.2">
      <c r="A9" s="8">
        <v>771.01120007700001</v>
      </c>
      <c r="B9" s="9" t="s">
        <v>14</v>
      </c>
      <c r="C9" s="8">
        <v>763</v>
      </c>
      <c r="D9" s="8">
        <v>866</v>
      </c>
      <c r="E9" s="8">
        <v>2</v>
      </c>
      <c r="F9" s="8">
        <v>3</v>
      </c>
      <c r="G9" s="9" t="s">
        <v>15</v>
      </c>
      <c r="H9" s="10">
        <v>514.00746670299998</v>
      </c>
      <c r="I9" s="10">
        <f t="shared" si="0"/>
        <v>514.00746671800005</v>
      </c>
    </row>
    <row r="10" spans="1:9" x14ac:dyDescent="0.2">
      <c r="A10" s="8">
        <v>1444.46449985</v>
      </c>
      <c r="B10" s="9" t="s">
        <v>16</v>
      </c>
      <c r="C10" s="8">
        <v>1356</v>
      </c>
      <c r="D10" s="8">
        <v>865</v>
      </c>
      <c r="E10" s="8">
        <v>1</v>
      </c>
      <c r="F10" s="8">
        <v>1</v>
      </c>
      <c r="G10" s="9" t="s">
        <v>17</v>
      </c>
      <c r="H10" s="10">
        <v>1444.4645</v>
      </c>
      <c r="I10" s="10">
        <f t="shared" si="0"/>
        <v>1444.46449985</v>
      </c>
    </row>
    <row r="11" spans="1:9" x14ac:dyDescent="0.2">
      <c r="A11" s="8">
        <v>2412.5838001400002</v>
      </c>
      <c r="B11" s="9" t="s">
        <v>10</v>
      </c>
      <c r="C11" s="8">
        <v>2413</v>
      </c>
      <c r="D11" s="8">
        <v>862</v>
      </c>
      <c r="E11" s="8">
        <v>1</v>
      </c>
      <c r="F11" s="8">
        <v>8</v>
      </c>
      <c r="G11" s="9" t="s">
        <v>18</v>
      </c>
      <c r="H11" s="10">
        <v>301.57297502699998</v>
      </c>
      <c r="I11" s="10">
        <f t="shared" si="0"/>
        <v>301.57297501750003</v>
      </c>
    </row>
    <row r="12" spans="1:9" x14ac:dyDescent="0.2">
      <c r="A12" s="8">
        <v>10344.9030002</v>
      </c>
      <c r="B12" s="9" t="s">
        <v>12</v>
      </c>
      <c r="C12" s="8">
        <v>10345</v>
      </c>
      <c r="D12" s="8">
        <v>862</v>
      </c>
      <c r="E12" s="8">
        <v>1</v>
      </c>
      <c r="F12" s="8">
        <v>8</v>
      </c>
      <c r="G12" s="9" t="s">
        <v>18</v>
      </c>
      <c r="H12" s="10">
        <v>1293.1128750099999</v>
      </c>
      <c r="I12" s="10">
        <f t="shared" si="0"/>
        <v>1293.112875025</v>
      </c>
    </row>
    <row r="13" spans="1:9" x14ac:dyDescent="0.2">
      <c r="A13" s="8">
        <v>2300.40269936</v>
      </c>
      <c r="B13" s="9" t="s">
        <v>19</v>
      </c>
      <c r="C13" s="8">
        <v>1998</v>
      </c>
      <c r="D13" s="8">
        <v>864</v>
      </c>
      <c r="E13" s="8">
        <v>17</v>
      </c>
      <c r="F13" s="8">
        <v>18</v>
      </c>
      <c r="G13" s="9" t="s">
        <v>20</v>
      </c>
      <c r="H13" s="10">
        <v>2172.6025494199998</v>
      </c>
      <c r="I13" s="10">
        <f t="shared" si="0"/>
        <v>2172.6025493955553</v>
      </c>
    </row>
    <row r="14" spans="1:9" x14ac:dyDescent="0.2">
      <c r="A14" s="8">
        <v>2300.40269936</v>
      </c>
      <c r="B14" s="9" t="s">
        <v>19</v>
      </c>
      <c r="C14" s="8">
        <v>1998</v>
      </c>
      <c r="D14" s="8">
        <v>864</v>
      </c>
      <c r="E14" s="8">
        <v>1</v>
      </c>
      <c r="F14" s="8">
        <v>18</v>
      </c>
      <c r="G14" s="9" t="s">
        <v>21</v>
      </c>
      <c r="H14" s="10">
        <v>127.80014996600001</v>
      </c>
      <c r="I14" s="10">
        <f t="shared" si="0"/>
        <v>127.80014996444444</v>
      </c>
    </row>
    <row r="15" spans="1:9" x14ac:dyDescent="0.2">
      <c r="A15" s="8">
        <v>2577.0908303000001</v>
      </c>
      <c r="B15" s="9" t="s">
        <v>22</v>
      </c>
      <c r="C15" s="8">
        <v>3449</v>
      </c>
      <c r="D15" s="8">
        <v>872</v>
      </c>
      <c r="E15" s="8">
        <v>1</v>
      </c>
      <c r="F15" s="8">
        <v>2</v>
      </c>
      <c r="G15" s="9" t="s">
        <v>23</v>
      </c>
      <c r="H15" s="10">
        <v>1724.7373501699999</v>
      </c>
      <c r="I15" s="10">
        <f t="shared" si="0"/>
        <v>1288.5454151500001</v>
      </c>
    </row>
    <row r="16" spans="1:9" x14ac:dyDescent="0.2">
      <c r="A16" s="8">
        <v>6124.6240550399998</v>
      </c>
      <c r="B16" s="9" t="s">
        <v>7</v>
      </c>
      <c r="C16" s="8">
        <v>6358</v>
      </c>
      <c r="D16" s="8">
        <v>874</v>
      </c>
      <c r="E16" s="8">
        <v>1</v>
      </c>
      <c r="F16" s="8">
        <v>36</v>
      </c>
      <c r="G16" s="9" t="s">
        <v>24</v>
      </c>
      <c r="H16" s="10">
        <v>176.61403748999999</v>
      </c>
      <c r="I16" s="10">
        <f t="shared" si="0"/>
        <v>170.12844597333333</v>
      </c>
    </row>
    <row r="17" spans="1:9" x14ac:dyDescent="0.2">
      <c r="A17" s="8">
        <v>16.0610000253</v>
      </c>
      <c r="B17" s="9" t="s">
        <v>9</v>
      </c>
      <c r="C17" s="8">
        <v>16</v>
      </c>
      <c r="D17" s="8">
        <v>874</v>
      </c>
      <c r="E17" s="8">
        <v>1</v>
      </c>
      <c r="F17" s="8">
        <v>36</v>
      </c>
      <c r="G17" s="9" t="s">
        <v>24</v>
      </c>
      <c r="H17" s="10">
        <v>0.44613888923700001</v>
      </c>
      <c r="I17" s="10">
        <f t="shared" si="0"/>
        <v>0.4461388895916667</v>
      </c>
    </row>
    <row r="18" spans="1:9" x14ac:dyDescent="0.2">
      <c r="A18" s="8">
        <v>771.01120007700001</v>
      </c>
      <c r="B18" s="9" t="s">
        <v>14</v>
      </c>
      <c r="C18" s="8">
        <v>763</v>
      </c>
      <c r="D18" s="8">
        <v>866</v>
      </c>
      <c r="E18" s="8">
        <v>1</v>
      </c>
      <c r="F18" s="8">
        <v>6</v>
      </c>
      <c r="G18" s="9" t="s">
        <v>25</v>
      </c>
      <c r="H18" s="10">
        <v>128.50186667599999</v>
      </c>
      <c r="I18" s="10">
        <f t="shared" si="0"/>
        <v>128.50186667950001</v>
      </c>
    </row>
    <row r="19" spans="1:9" x14ac:dyDescent="0.2">
      <c r="A19" s="8">
        <v>3026.6651007300002</v>
      </c>
      <c r="B19" s="9" t="s">
        <v>26</v>
      </c>
      <c r="C19" s="8">
        <v>2944</v>
      </c>
      <c r="D19" s="8">
        <v>1769</v>
      </c>
      <c r="E19" s="8">
        <v>1</v>
      </c>
      <c r="F19" s="8">
        <v>21</v>
      </c>
      <c r="G19" s="9" t="s">
        <v>27</v>
      </c>
      <c r="H19" s="10">
        <v>144.12690954300001</v>
      </c>
      <c r="I19" s="10">
        <f t="shared" si="0"/>
        <v>144.12690955857144</v>
      </c>
    </row>
    <row r="20" spans="1:9" x14ac:dyDescent="0.2">
      <c r="A20" s="8">
        <v>3026.6651007300002</v>
      </c>
      <c r="B20" s="9" t="s">
        <v>26</v>
      </c>
      <c r="C20" s="8">
        <v>2944</v>
      </c>
      <c r="D20" s="8">
        <v>1769</v>
      </c>
      <c r="E20" s="8">
        <v>4</v>
      </c>
      <c r="F20" s="8">
        <v>7</v>
      </c>
      <c r="G20" s="9" t="s">
        <v>27</v>
      </c>
      <c r="H20" s="10">
        <v>1729.5229145200001</v>
      </c>
      <c r="I20" s="10">
        <f t="shared" si="0"/>
        <v>1729.5229147028572</v>
      </c>
    </row>
    <row r="21" spans="1:9" x14ac:dyDescent="0.2">
      <c r="A21" s="8">
        <v>3026.6651007300002</v>
      </c>
      <c r="B21" s="9" t="s">
        <v>26</v>
      </c>
      <c r="C21" s="8">
        <v>2944</v>
      </c>
      <c r="D21" s="8">
        <v>1769</v>
      </c>
      <c r="E21" s="8">
        <v>1</v>
      </c>
      <c r="F21" s="8">
        <v>7</v>
      </c>
      <c r="G21" s="9" t="s">
        <v>27</v>
      </c>
      <c r="H21" s="10">
        <v>432.38072862899998</v>
      </c>
      <c r="I21" s="10">
        <f t="shared" si="0"/>
        <v>432.38072867571429</v>
      </c>
    </row>
    <row r="22" spans="1:9" x14ac:dyDescent="0.2">
      <c r="A22" s="8">
        <v>202.849550021</v>
      </c>
      <c r="B22" s="9" t="s">
        <v>28</v>
      </c>
      <c r="C22" s="8">
        <v>203</v>
      </c>
      <c r="D22" s="8">
        <v>863</v>
      </c>
      <c r="E22" s="8">
        <v>1</v>
      </c>
      <c r="F22" s="8">
        <v>21</v>
      </c>
      <c r="G22" s="9" t="s">
        <v>27</v>
      </c>
      <c r="H22" s="10">
        <v>9.6595023777000009</v>
      </c>
      <c r="I22" s="10">
        <f t="shared" si="0"/>
        <v>9.6595023819523806</v>
      </c>
    </row>
    <row r="23" spans="1:9" x14ac:dyDescent="0.2">
      <c r="A23" s="8">
        <v>202.849550021</v>
      </c>
      <c r="B23" s="9" t="s">
        <v>28</v>
      </c>
      <c r="C23" s="8">
        <v>203</v>
      </c>
      <c r="D23" s="8">
        <v>863</v>
      </c>
      <c r="E23" s="8">
        <v>4</v>
      </c>
      <c r="F23" s="8">
        <v>7</v>
      </c>
      <c r="G23" s="9" t="s">
        <v>27</v>
      </c>
      <c r="H23" s="10">
        <v>115.914028532</v>
      </c>
      <c r="I23" s="10">
        <f t="shared" si="0"/>
        <v>115.91402858342857</v>
      </c>
    </row>
    <row r="24" spans="1:9" x14ac:dyDescent="0.2">
      <c r="A24" s="8">
        <v>167.39202654600001</v>
      </c>
      <c r="B24" s="9" t="s">
        <v>29</v>
      </c>
      <c r="C24" s="8">
        <v>1217</v>
      </c>
      <c r="D24" s="8">
        <v>933</v>
      </c>
      <c r="E24" s="8">
        <v>1</v>
      </c>
      <c r="F24" s="8">
        <v>2</v>
      </c>
      <c r="G24" s="9" t="s">
        <v>30</v>
      </c>
      <c r="H24" s="10">
        <v>608.37534998000001</v>
      </c>
      <c r="I24" s="10">
        <f t="shared" si="0"/>
        <v>83.696013273000005</v>
      </c>
    </row>
    <row r="25" spans="1:9" x14ac:dyDescent="0.2">
      <c r="A25" s="8">
        <v>202.849550021</v>
      </c>
      <c r="B25" s="9" t="s">
        <v>28</v>
      </c>
      <c r="C25" s="8">
        <v>203</v>
      </c>
      <c r="D25" s="8">
        <v>863</v>
      </c>
      <c r="E25" s="8">
        <v>1</v>
      </c>
      <c r="F25" s="8">
        <v>7</v>
      </c>
      <c r="G25" s="9" t="s">
        <v>31</v>
      </c>
      <c r="H25" s="10">
        <v>28.978507133099999</v>
      </c>
      <c r="I25" s="10">
        <f t="shared" si="0"/>
        <v>28.978507145857144</v>
      </c>
    </row>
    <row r="26" spans="1:9" x14ac:dyDescent="0.2">
      <c r="A26" s="8">
        <v>98.136194397899999</v>
      </c>
      <c r="B26" s="9" t="s">
        <v>32</v>
      </c>
      <c r="C26" s="8">
        <v>588</v>
      </c>
      <c r="D26" s="8">
        <v>873</v>
      </c>
      <c r="E26" s="8">
        <v>3</v>
      </c>
      <c r="F26" s="8">
        <v>16</v>
      </c>
      <c r="G26" s="9" t="s">
        <v>33</v>
      </c>
      <c r="H26" s="10">
        <v>110.18416873699999</v>
      </c>
      <c r="I26" s="10">
        <f t="shared" si="0"/>
        <v>18.40053644960625</v>
      </c>
    </row>
    <row r="27" spans="1:9" x14ac:dyDescent="0.2">
      <c r="A27" s="8">
        <v>4033.47296667</v>
      </c>
      <c r="B27" s="9" t="s">
        <v>34</v>
      </c>
      <c r="C27" s="8">
        <v>4091</v>
      </c>
      <c r="D27" s="8">
        <v>873</v>
      </c>
      <c r="E27" s="8">
        <v>3</v>
      </c>
      <c r="F27" s="8">
        <v>16</v>
      </c>
      <c r="G27" s="9" t="s">
        <v>33</v>
      </c>
      <c r="H27" s="10">
        <v>767.10046875199998</v>
      </c>
      <c r="I27" s="10">
        <f t="shared" si="0"/>
        <v>756.27618125062497</v>
      </c>
    </row>
    <row r="28" spans="1:9" x14ac:dyDescent="0.2">
      <c r="A28" s="8">
        <v>167.39202654600001</v>
      </c>
      <c r="B28" s="9" t="s">
        <v>29</v>
      </c>
      <c r="C28" s="8">
        <v>1217</v>
      </c>
      <c r="D28" s="8">
        <v>933</v>
      </c>
      <c r="E28" s="8">
        <v>5</v>
      </c>
      <c r="F28" s="8">
        <v>12</v>
      </c>
      <c r="G28" s="9" t="s">
        <v>35</v>
      </c>
      <c r="H28" s="10">
        <v>506.97945831700002</v>
      </c>
      <c r="I28" s="10">
        <f t="shared" si="0"/>
        <v>69.7466777275</v>
      </c>
    </row>
    <row r="29" spans="1:9" x14ac:dyDescent="0.2">
      <c r="A29" s="8">
        <v>6124.6240550399998</v>
      </c>
      <c r="B29" s="9" t="s">
        <v>7</v>
      </c>
      <c r="C29" s="8">
        <v>6358</v>
      </c>
      <c r="D29" s="8">
        <v>874</v>
      </c>
      <c r="E29" s="8">
        <v>7</v>
      </c>
      <c r="F29" s="8">
        <v>108</v>
      </c>
      <c r="G29" s="9" t="s">
        <v>35</v>
      </c>
      <c r="H29" s="10">
        <v>412.09942080899998</v>
      </c>
      <c r="I29" s="10">
        <f t="shared" si="0"/>
        <v>396.9663739377778</v>
      </c>
    </row>
    <row r="30" spans="1:9" x14ac:dyDescent="0.2">
      <c r="A30" s="8">
        <v>16.0610000253</v>
      </c>
      <c r="B30" s="9" t="s">
        <v>9</v>
      </c>
      <c r="C30" s="8">
        <v>16</v>
      </c>
      <c r="D30" s="8">
        <v>874</v>
      </c>
      <c r="E30" s="8">
        <v>7</v>
      </c>
      <c r="F30" s="8">
        <v>108</v>
      </c>
      <c r="G30" s="9" t="s">
        <v>35</v>
      </c>
      <c r="H30" s="10">
        <v>1.0409907415499999</v>
      </c>
      <c r="I30" s="10">
        <f t="shared" si="0"/>
        <v>1.0409907423805556</v>
      </c>
    </row>
    <row r="31" spans="1:9" x14ac:dyDescent="0.2">
      <c r="A31" s="8">
        <v>2577.0908303000001</v>
      </c>
      <c r="B31" s="9" t="s">
        <v>22</v>
      </c>
      <c r="C31" s="8">
        <v>3449</v>
      </c>
      <c r="D31" s="8">
        <v>872</v>
      </c>
      <c r="E31" s="8">
        <v>1</v>
      </c>
      <c r="F31" s="8">
        <v>2</v>
      </c>
      <c r="G31" s="9" t="s">
        <v>36</v>
      </c>
      <c r="H31" s="10">
        <v>1724.7373501699999</v>
      </c>
      <c r="I31" s="10">
        <f t="shared" si="0"/>
        <v>1288.5454151500001</v>
      </c>
    </row>
    <row r="32" spans="1:9" x14ac:dyDescent="0.2">
      <c r="A32" s="8">
        <v>2412.5838001400002</v>
      </c>
      <c r="B32" s="9" t="s">
        <v>10</v>
      </c>
      <c r="C32" s="8">
        <v>2413</v>
      </c>
      <c r="D32" s="8">
        <v>862</v>
      </c>
      <c r="E32" s="8">
        <v>1</v>
      </c>
      <c r="F32" s="8">
        <v>6</v>
      </c>
      <c r="G32" s="9" t="s">
        <v>37</v>
      </c>
      <c r="H32" s="10">
        <v>402.09730003599998</v>
      </c>
      <c r="I32" s="10">
        <f t="shared" si="0"/>
        <v>402.09730002333339</v>
      </c>
    </row>
    <row r="33" spans="1:9" x14ac:dyDescent="0.2">
      <c r="A33" s="8">
        <v>2412.5838001400002</v>
      </c>
      <c r="B33" s="9" t="s">
        <v>10</v>
      </c>
      <c r="C33" s="8">
        <v>2413</v>
      </c>
      <c r="D33" s="8">
        <v>862</v>
      </c>
      <c r="E33" s="8">
        <v>1</v>
      </c>
      <c r="F33" s="8">
        <v>6</v>
      </c>
      <c r="G33" s="9" t="s">
        <v>37</v>
      </c>
      <c r="H33" s="10">
        <v>402.09730003599998</v>
      </c>
      <c r="I33" s="10">
        <f t="shared" si="0"/>
        <v>402.09730002333339</v>
      </c>
    </row>
    <row r="34" spans="1:9" x14ac:dyDescent="0.2">
      <c r="A34" s="8">
        <v>10344.9030002</v>
      </c>
      <c r="B34" s="9" t="s">
        <v>12</v>
      </c>
      <c r="C34" s="8">
        <v>10345</v>
      </c>
      <c r="D34" s="8">
        <v>862</v>
      </c>
      <c r="E34" s="8">
        <v>1</v>
      </c>
      <c r="F34" s="8">
        <v>6</v>
      </c>
      <c r="G34" s="9" t="s">
        <v>37</v>
      </c>
      <c r="H34" s="10">
        <v>1724.1505000100001</v>
      </c>
      <c r="I34" s="10">
        <f t="shared" si="0"/>
        <v>1724.1505000333334</v>
      </c>
    </row>
    <row r="35" spans="1:9" x14ac:dyDescent="0.2">
      <c r="A35" s="8">
        <v>10344.9030002</v>
      </c>
      <c r="B35" s="9" t="s">
        <v>12</v>
      </c>
      <c r="C35" s="8">
        <v>10345</v>
      </c>
      <c r="D35" s="8">
        <v>862</v>
      </c>
      <c r="E35" s="8">
        <v>1</v>
      </c>
      <c r="F35" s="8">
        <v>6</v>
      </c>
      <c r="G35" s="9" t="s">
        <v>37</v>
      </c>
      <c r="H35" s="10">
        <v>1724.1505000100001</v>
      </c>
      <c r="I35" s="10">
        <f t="shared" ref="I35:I66" si="1">A35*E35/F35</f>
        <v>1724.1505000333334</v>
      </c>
    </row>
    <row r="36" spans="1:9" x14ac:dyDescent="0.2">
      <c r="A36" s="8">
        <v>665.74245007399998</v>
      </c>
      <c r="B36" s="9" t="s">
        <v>38</v>
      </c>
      <c r="C36" s="8">
        <v>666</v>
      </c>
      <c r="D36" s="8">
        <v>1822</v>
      </c>
      <c r="E36" s="8">
        <v>2</v>
      </c>
      <c r="F36" s="8">
        <v>5</v>
      </c>
      <c r="G36" s="9" t="s">
        <v>39</v>
      </c>
      <c r="H36" s="10">
        <v>266.29698002999999</v>
      </c>
      <c r="I36" s="10">
        <f t="shared" si="1"/>
        <v>266.29698002959998</v>
      </c>
    </row>
    <row r="37" spans="1:9" x14ac:dyDescent="0.2">
      <c r="A37" s="8">
        <v>8268.9353505100007</v>
      </c>
      <c r="B37" s="9" t="s">
        <v>40</v>
      </c>
      <c r="C37" s="8">
        <v>8269</v>
      </c>
      <c r="D37" s="8">
        <v>1822</v>
      </c>
      <c r="E37" s="8">
        <v>2</v>
      </c>
      <c r="F37" s="8">
        <v>5</v>
      </c>
      <c r="G37" s="9" t="s">
        <v>39</v>
      </c>
      <c r="H37" s="10">
        <v>3307.5741400900001</v>
      </c>
      <c r="I37" s="10">
        <f t="shared" si="1"/>
        <v>3307.5741402040003</v>
      </c>
    </row>
    <row r="38" spans="1:9" x14ac:dyDescent="0.2">
      <c r="A38" s="8">
        <v>965.31230021099998</v>
      </c>
      <c r="B38" s="9" t="s">
        <v>41</v>
      </c>
      <c r="C38" s="8">
        <v>965</v>
      </c>
      <c r="D38" s="8">
        <v>869</v>
      </c>
      <c r="E38" s="8">
        <v>1</v>
      </c>
      <c r="F38" s="8">
        <v>1</v>
      </c>
      <c r="G38" s="9" t="s">
        <v>42</v>
      </c>
      <c r="H38" s="10">
        <v>965.31230009900003</v>
      </c>
      <c r="I38" s="10">
        <f t="shared" si="1"/>
        <v>965.31230021099998</v>
      </c>
    </row>
    <row r="39" spans="1:9" x14ac:dyDescent="0.2">
      <c r="A39" s="8">
        <v>3736.9214004599999</v>
      </c>
      <c r="B39" s="9" t="s">
        <v>43</v>
      </c>
      <c r="C39" s="8">
        <v>3737</v>
      </c>
      <c r="D39" s="8">
        <v>869</v>
      </c>
      <c r="E39" s="8">
        <v>1</v>
      </c>
      <c r="F39" s="8">
        <v>1</v>
      </c>
      <c r="G39" s="9" t="s">
        <v>42</v>
      </c>
      <c r="H39" s="10">
        <v>3736.9214004700002</v>
      </c>
      <c r="I39" s="10">
        <f t="shared" si="1"/>
        <v>3736.9214004599999</v>
      </c>
    </row>
    <row r="40" spans="1:9" x14ac:dyDescent="0.2">
      <c r="A40" s="8">
        <v>3026.6651007300002</v>
      </c>
      <c r="B40" s="9" t="s">
        <v>26</v>
      </c>
      <c r="C40" s="8">
        <v>2944</v>
      </c>
      <c r="D40" s="8">
        <v>1769</v>
      </c>
      <c r="E40" s="8">
        <v>1</v>
      </c>
      <c r="F40" s="8">
        <v>7</v>
      </c>
      <c r="G40" s="9" t="s">
        <v>42</v>
      </c>
      <c r="H40" s="10">
        <v>432.38072862899998</v>
      </c>
      <c r="I40" s="10">
        <f t="shared" si="1"/>
        <v>432.38072867571429</v>
      </c>
    </row>
    <row r="41" spans="1:9" x14ac:dyDescent="0.2">
      <c r="A41" s="8">
        <v>202.849550021</v>
      </c>
      <c r="B41" s="9" t="s">
        <v>28</v>
      </c>
      <c r="C41" s="8">
        <v>203</v>
      </c>
      <c r="D41" s="8">
        <v>863</v>
      </c>
      <c r="E41" s="8">
        <v>1</v>
      </c>
      <c r="F41" s="8">
        <v>7</v>
      </c>
      <c r="G41" s="9" t="s">
        <v>42</v>
      </c>
      <c r="H41" s="10">
        <v>28.978507133099999</v>
      </c>
      <c r="I41" s="10">
        <f t="shared" si="1"/>
        <v>28.978507145857144</v>
      </c>
    </row>
    <row r="42" spans="1:9" x14ac:dyDescent="0.2">
      <c r="A42" s="8">
        <v>167.39202654600001</v>
      </c>
      <c r="B42" s="9" t="s">
        <v>29</v>
      </c>
      <c r="C42" s="8">
        <v>1217</v>
      </c>
      <c r="D42" s="8">
        <v>933</v>
      </c>
      <c r="E42" s="8">
        <v>1</v>
      </c>
      <c r="F42" s="8">
        <v>12</v>
      </c>
      <c r="G42" s="9" t="s">
        <v>44</v>
      </c>
      <c r="H42" s="10">
        <v>101.395891663</v>
      </c>
      <c r="I42" s="10">
        <f t="shared" si="1"/>
        <v>13.9493355455</v>
      </c>
    </row>
    <row r="43" spans="1:9" x14ac:dyDescent="0.2">
      <c r="A43" s="8">
        <v>771.01120007700001</v>
      </c>
      <c r="B43" s="9" t="s">
        <v>14</v>
      </c>
      <c r="C43" s="8">
        <v>763</v>
      </c>
      <c r="D43" s="8">
        <v>866</v>
      </c>
      <c r="E43" s="8">
        <v>1</v>
      </c>
      <c r="F43" s="8">
        <v>6</v>
      </c>
      <c r="G43" s="9" t="s">
        <v>45</v>
      </c>
      <c r="H43" s="10">
        <v>128.50186667599999</v>
      </c>
      <c r="I43" s="10">
        <f t="shared" si="1"/>
        <v>128.50186667950001</v>
      </c>
    </row>
    <row r="44" spans="1:9" x14ac:dyDescent="0.2">
      <c r="A44" s="8">
        <v>771.01120007700001</v>
      </c>
      <c r="B44" s="9" t="s">
        <v>14</v>
      </c>
      <c r="C44" s="8">
        <v>763</v>
      </c>
      <c r="D44" s="8">
        <v>866</v>
      </c>
      <c r="E44" s="8">
        <v>1</v>
      </c>
      <c r="F44" s="8">
        <v>48</v>
      </c>
      <c r="G44" s="9" t="s">
        <v>46</v>
      </c>
      <c r="H44" s="10">
        <v>16.062733334499999</v>
      </c>
      <c r="I44" s="10">
        <f t="shared" si="1"/>
        <v>16.062733334937501</v>
      </c>
    </row>
    <row r="45" spans="1:9" x14ac:dyDescent="0.2">
      <c r="A45" s="8">
        <v>771.01120007700001</v>
      </c>
      <c r="B45" s="9" t="s">
        <v>14</v>
      </c>
      <c r="C45" s="8">
        <v>763</v>
      </c>
      <c r="D45" s="8">
        <v>866</v>
      </c>
      <c r="E45" s="8">
        <v>1</v>
      </c>
      <c r="F45" s="8">
        <v>48</v>
      </c>
      <c r="G45" s="9" t="s">
        <v>47</v>
      </c>
      <c r="H45" s="10">
        <v>16.062733334499999</v>
      </c>
      <c r="I45" s="10">
        <f t="shared" si="1"/>
        <v>16.062733334937501</v>
      </c>
    </row>
    <row r="46" spans="1:9" x14ac:dyDescent="0.2">
      <c r="A46" s="8">
        <v>771.01120007700001</v>
      </c>
      <c r="B46" s="9" t="s">
        <v>14</v>
      </c>
      <c r="C46" s="8">
        <v>763</v>
      </c>
      <c r="D46" s="8">
        <v>866</v>
      </c>
      <c r="E46" s="8">
        <v>1</v>
      </c>
      <c r="F46" s="8">
        <v>12</v>
      </c>
      <c r="G46" s="9" t="s">
        <v>48</v>
      </c>
      <c r="H46" s="10">
        <v>64.250933337800006</v>
      </c>
      <c r="I46" s="10">
        <f t="shared" si="1"/>
        <v>64.250933339750006</v>
      </c>
    </row>
    <row r="47" spans="1:9" x14ac:dyDescent="0.2">
      <c r="A47" s="8">
        <v>6124.6240550399998</v>
      </c>
      <c r="B47" s="9" t="s">
        <v>7</v>
      </c>
      <c r="C47" s="8">
        <v>6358</v>
      </c>
      <c r="D47" s="8">
        <v>874</v>
      </c>
      <c r="E47" s="8">
        <v>1</v>
      </c>
      <c r="F47" s="8">
        <v>36</v>
      </c>
      <c r="G47" s="9" t="s">
        <v>49</v>
      </c>
      <c r="H47" s="10">
        <v>176.61403748999999</v>
      </c>
      <c r="I47" s="10">
        <f t="shared" si="1"/>
        <v>170.12844597333333</v>
      </c>
    </row>
    <row r="48" spans="1:9" x14ac:dyDescent="0.2">
      <c r="A48" s="8">
        <v>16.0610000253</v>
      </c>
      <c r="B48" s="9" t="s">
        <v>9</v>
      </c>
      <c r="C48" s="8">
        <v>16</v>
      </c>
      <c r="D48" s="8">
        <v>874</v>
      </c>
      <c r="E48" s="8">
        <v>1</v>
      </c>
      <c r="F48" s="8">
        <v>36</v>
      </c>
      <c r="G48" s="9" t="s">
        <v>49</v>
      </c>
      <c r="H48" s="10">
        <v>0.44613888923700001</v>
      </c>
      <c r="I48" s="10">
        <f t="shared" si="1"/>
        <v>0.4461388895916667</v>
      </c>
    </row>
    <row r="49" spans="1:9" x14ac:dyDescent="0.2">
      <c r="A49" s="8">
        <v>671.33857100700004</v>
      </c>
      <c r="B49" s="9" t="s">
        <v>50</v>
      </c>
      <c r="C49" s="8">
        <v>754</v>
      </c>
      <c r="D49" s="8">
        <v>870</v>
      </c>
      <c r="E49" s="8">
        <v>3</v>
      </c>
      <c r="F49" s="8">
        <v>7</v>
      </c>
      <c r="G49" s="9" t="s">
        <v>51</v>
      </c>
      <c r="H49" s="10">
        <v>323.344242839</v>
      </c>
      <c r="I49" s="10">
        <f t="shared" si="1"/>
        <v>287.71653043157141</v>
      </c>
    </row>
    <row r="50" spans="1:9" x14ac:dyDescent="0.2">
      <c r="A50" s="8">
        <v>671.33857100700004</v>
      </c>
      <c r="B50" s="9" t="s">
        <v>50</v>
      </c>
      <c r="C50" s="8">
        <v>754</v>
      </c>
      <c r="D50" s="8">
        <v>870</v>
      </c>
      <c r="E50" s="8">
        <v>4</v>
      </c>
      <c r="F50" s="8">
        <v>14</v>
      </c>
      <c r="G50" s="9" t="s">
        <v>51</v>
      </c>
      <c r="H50" s="10">
        <v>215.562828559</v>
      </c>
      <c r="I50" s="10">
        <f t="shared" si="1"/>
        <v>191.81102028771429</v>
      </c>
    </row>
    <row r="51" spans="1:9" x14ac:dyDescent="0.2">
      <c r="A51" s="8">
        <v>671.33857100700004</v>
      </c>
      <c r="B51" s="9" t="s">
        <v>50</v>
      </c>
      <c r="C51" s="8">
        <v>754</v>
      </c>
      <c r="D51" s="8">
        <v>870</v>
      </c>
      <c r="E51" s="8">
        <v>2</v>
      </c>
      <c r="F51" s="8">
        <v>7</v>
      </c>
      <c r="G51" s="9" t="s">
        <v>51</v>
      </c>
      <c r="H51" s="10">
        <v>215.562828559</v>
      </c>
      <c r="I51" s="10">
        <f t="shared" si="1"/>
        <v>191.81102028771429</v>
      </c>
    </row>
    <row r="52" spans="1:9" x14ac:dyDescent="0.2">
      <c r="A52" s="8">
        <v>358.21714940099997</v>
      </c>
      <c r="B52" s="9" t="s">
        <v>52</v>
      </c>
      <c r="C52" s="8">
        <v>409</v>
      </c>
      <c r="D52" s="8">
        <v>934</v>
      </c>
      <c r="E52" s="8">
        <v>135</v>
      </c>
      <c r="F52" s="8">
        <v>448</v>
      </c>
      <c r="G52" s="9" t="s">
        <v>51</v>
      </c>
      <c r="H52" s="10">
        <v>123.225679657</v>
      </c>
      <c r="I52" s="10">
        <f t="shared" si="1"/>
        <v>107.94489993110491</v>
      </c>
    </row>
    <row r="53" spans="1:9" x14ac:dyDescent="0.2">
      <c r="A53" s="8">
        <v>358.21714940099997</v>
      </c>
      <c r="B53" s="9" t="s">
        <v>52</v>
      </c>
      <c r="C53" s="8">
        <v>409</v>
      </c>
      <c r="D53" s="8">
        <v>934</v>
      </c>
      <c r="E53" s="8">
        <v>265</v>
      </c>
      <c r="F53" s="8">
        <v>448</v>
      </c>
      <c r="G53" s="9" t="s">
        <v>51</v>
      </c>
      <c r="H53" s="10">
        <v>241.88744525300001</v>
      </c>
      <c r="I53" s="10">
        <f t="shared" si="1"/>
        <v>211.89184060550221</v>
      </c>
    </row>
    <row r="54" spans="1:9" x14ac:dyDescent="0.2">
      <c r="A54" s="8">
        <v>358.21714940099997</v>
      </c>
      <c r="B54" s="9" t="s">
        <v>52</v>
      </c>
      <c r="C54" s="8">
        <v>409</v>
      </c>
      <c r="D54" s="8">
        <v>934</v>
      </c>
      <c r="E54" s="8">
        <v>3</v>
      </c>
      <c r="F54" s="8">
        <v>28</v>
      </c>
      <c r="G54" s="9" t="s">
        <v>51</v>
      </c>
      <c r="H54" s="10">
        <v>43.813574989199999</v>
      </c>
      <c r="I54" s="10">
        <f t="shared" si="1"/>
        <v>38.380408864392855</v>
      </c>
    </row>
    <row r="55" spans="1:9" x14ac:dyDescent="0.2">
      <c r="A55" s="8">
        <v>529.41008631499994</v>
      </c>
      <c r="B55" s="9" t="s">
        <v>53</v>
      </c>
      <c r="C55" s="8">
        <v>1031</v>
      </c>
      <c r="D55" s="8">
        <v>934</v>
      </c>
      <c r="E55" s="8">
        <v>135</v>
      </c>
      <c r="F55" s="8">
        <v>448</v>
      </c>
      <c r="G55" s="9" t="s">
        <v>51</v>
      </c>
      <c r="H55" s="10">
        <v>310.62864174700002</v>
      </c>
      <c r="I55" s="10">
        <f t="shared" si="1"/>
        <v>159.53205726010043</v>
      </c>
    </row>
    <row r="56" spans="1:9" x14ac:dyDescent="0.2">
      <c r="A56" s="8">
        <v>529.41008631499994</v>
      </c>
      <c r="B56" s="9" t="s">
        <v>53</v>
      </c>
      <c r="C56" s="8">
        <v>1031</v>
      </c>
      <c r="D56" s="8">
        <v>934</v>
      </c>
      <c r="E56" s="8">
        <v>265</v>
      </c>
      <c r="F56" s="8">
        <v>448</v>
      </c>
      <c r="G56" s="9" t="s">
        <v>51</v>
      </c>
      <c r="H56" s="10">
        <v>609.75251898399995</v>
      </c>
      <c r="I56" s="10">
        <f t="shared" si="1"/>
        <v>313.15551980686377</v>
      </c>
    </row>
    <row r="57" spans="1:9" x14ac:dyDescent="0.2">
      <c r="A57" s="8">
        <v>529.41008631499994</v>
      </c>
      <c r="B57" s="9" t="s">
        <v>53</v>
      </c>
      <c r="C57" s="8">
        <v>1031</v>
      </c>
      <c r="D57" s="8">
        <v>934</v>
      </c>
      <c r="E57" s="8">
        <v>3</v>
      </c>
      <c r="F57" s="8">
        <v>28</v>
      </c>
      <c r="G57" s="9" t="s">
        <v>51</v>
      </c>
      <c r="H57" s="10">
        <v>110.445739288</v>
      </c>
      <c r="I57" s="10">
        <f t="shared" si="1"/>
        <v>56.722509248035706</v>
      </c>
    </row>
    <row r="58" spans="1:9" x14ac:dyDescent="0.2">
      <c r="A58" s="8">
        <v>929.69225792700001</v>
      </c>
      <c r="B58" s="9" t="s">
        <v>54</v>
      </c>
      <c r="C58" s="8">
        <v>1834</v>
      </c>
      <c r="D58" s="8">
        <v>870</v>
      </c>
      <c r="E58" s="8">
        <v>3</v>
      </c>
      <c r="F58" s="8">
        <v>7</v>
      </c>
      <c r="G58" s="9" t="s">
        <v>51</v>
      </c>
      <c r="H58" s="10">
        <v>786.07859977700002</v>
      </c>
      <c r="I58" s="10">
        <f t="shared" si="1"/>
        <v>398.43953911157143</v>
      </c>
    </row>
    <row r="59" spans="1:9" x14ac:dyDescent="0.2">
      <c r="A59" s="8">
        <v>929.69225792700001</v>
      </c>
      <c r="B59" s="9" t="s">
        <v>54</v>
      </c>
      <c r="C59" s="8">
        <v>1834</v>
      </c>
      <c r="D59" s="8">
        <v>870</v>
      </c>
      <c r="E59" s="8">
        <v>4</v>
      </c>
      <c r="F59" s="8">
        <v>14</v>
      </c>
      <c r="G59" s="9" t="s">
        <v>51</v>
      </c>
      <c r="H59" s="10">
        <v>524.05239985200001</v>
      </c>
      <c r="I59" s="10">
        <f t="shared" si="1"/>
        <v>265.62635940771429</v>
      </c>
    </row>
    <row r="60" spans="1:9" x14ac:dyDescent="0.2">
      <c r="A60" s="8">
        <v>929.69225792700001</v>
      </c>
      <c r="B60" s="9" t="s">
        <v>54</v>
      </c>
      <c r="C60" s="8">
        <v>1834</v>
      </c>
      <c r="D60" s="8">
        <v>870</v>
      </c>
      <c r="E60" s="8">
        <v>2</v>
      </c>
      <c r="F60" s="8">
        <v>7</v>
      </c>
      <c r="G60" s="9" t="s">
        <v>51</v>
      </c>
      <c r="H60" s="10">
        <v>524.05239985200001</v>
      </c>
      <c r="I60" s="10">
        <f t="shared" si="1"/>
        <v>265.62635940771429</v>
      </c>
    </row>
    <row r="61" spans="1:9" x14ac:dyDescent="0.2">
      <c r="A61" s="8">
        <v>6124.6240550399998</v>
      </c>
      <c r="B61" s="9" t="s">
        <v>7</v>
      </c>
      <c r="C61" s="8">
        <v>6358</v>
      </c>
      <c r="D61" s="8">
        <v>874</v>
      </c>
      <c r="E61" s="8">
        <v>1</v>
      </c>
      <c r="F61" s="8">
        <v>36</v>
      </c>
      <c r="G61" s="9" t="s">
        <v>55</v>
      </c>
      <c r="H61" s="10">
        <v>176.61403748999999</v>
      </c>
      <c r="I61" s="10">
        <f t="shared" si="1"/>
        <v>170.12844597333333</v>
      </c>
    </row>
    <row r="62" spans="1:9" x14ac:dyDescent="0.2">
      <c r="A62" s="8">
        <v>16.0610000253</v>
      </c>
      <c r="B62" s="9" t="s">
        <v>9</v>
      </c>
      <c r="C62" s="8">
        <v>16</v>
      </c>
      <c r="D62" s="8">
        <v>874</v>
      </c>
      <c r="E62" s="8">
        <v>1</v>
      </c>
      <c r="F62" s="8">
        <v>36</v>
      </c>
      <c r="G62" s="9" t="s">
        <v>55</v>
      </c>
      <c r="H62" s="10">
        <v>0.44613888923700001</v>
      </c>
      <c r="I62" s="10">
        <f t="shared" si="1"/>
        <v>0.4461388895916667</v>
      </c>
    </row>
    <row r="63" spans="1:9" x14ac:dyDescent="0.2">
      <c r="A63" s="8">
        <v>6124.6240550399998</v>
      </c>
      <c r="B63" s="9" t="s">
        <v>7</v>
      </c>
      <c r="C63" s="8">
        <v>6358</v>
      </c>
      <c r="D63" s="8">
        <v>874</v>
      </c>
      <c r="E63" s="8">
        <v>2</v>
      </c>
      <c r="F63" s="8">
        <v>3</v>
      </c>
      <c r="G63" s="9" t="s">
        <v>56</v>
      </c>
      <c r="H63" s="10">
        <v>4238.7368997499998</v>
      </c>
      <c r="I63" s="10">
        <f t="shared" si="1"/>
        <v>4083.0827033599999</v>
      </c>
    </row>
    <row r="64" spans="1:9" x14ac:dyDescent="0.2">
      <c r="A64" s="8">
        <v>16.0610000253</v>
      </c>
      <c r="B64" s="9" t="s">
        <v>9</v>
      </c>
      <c r="C64" s="8">
        <v>16</v>
      </c>
      <c r="D64" s="8">
        <v>874</v>
      </c>
      <c r="E64" s="8">
        <v>2</v>
      </c>
      <c r="F64" s="8">
        <v>3</v>
      </c>
      <c r="G64" s="9" t="s">
        <v>56</v>
      </c>
      <c r="H64" s="10">
        <v>10.7073333417</v>
      </c>
      <c r="I64" s="10">
        <f t="shared" si="1"/>
        <v>10.707333350200001</v>
      </c>
    </row>
    <row r="65" spans="1:9" x14ac:dyDescent="0.2">
      <c r="A65" s="8">
        <v>98.136194397899999</v>
      </c>
      <c r="B65" s="9" t="s">
        <v>32</v>
      </c>
      <c r="C65" s="8">
        <v>588</v>
      </c>
      <c r="D65" s="8">
        <v>873</v>
      </c>
      <c r="E65" s="8">
        <v>26</v>
      </c>
      <c r="F65" s="8">
        <v>32</v>
      </c>
      <c r="G65" s="9" t="s">
        <v>57</v>
      </c>
      <c r="H65" s="10">
        <v>477.46473119199999</v>
      </c>
      <c r="I65" s="10">
        <f t="shared" si="1"/>
        <v>79.735657948293749</v>
      </c>
    </row>
    <row r="66" spans="1:9" x14ac:dyDescent="0.2">
      <c r="A66" s="8">
        <v>4033.47296667</v>
      </c>
      <c r="B66" s="9" t="s">
        <v>34</v>
      </c>
      <c r="C66" s="8">
        <v>4091</v>
      </c>
      <c r="D66" s="8">
        <v>873</v>
      </c>
      <c r="E66" s="8">
        <v>26</v>
      </c>
      <c r="F66" s="8">
        <v>32</v>
      </c>
      <c r="G66" s="9" t="s">
        <v>57</v>
      </c>
      <c r="H66" s="10">
        <v>3324.1020312599999</v>
      </c>
      <c r="I66" s="10">
        <f t="shared" si="1"/>
        <v>3277.1967854193749</v>
      </c>
    </row>
    <row r="67" spans="1:9" x14ac:dyDescent="0.2">
      <c r="A67" s="8">
        <v>665.74245007399998</v>
      </c>
      <c r="B67" s="9" t="s">
        <v>38</v>
      </c>
      <c r="C67" s="8">
        <v>666</v>
      </c>
      <c r="D67" s="8">
        <v>1822</v>
      </c>
      <c r="E67" s="8">
        <v>3</v>
      </c>
      <c r="F67" s="8">
        <v>5</v>
      </c>
      <c r="G67" s="9" t="s">
        <v>58</v>
      </c>
      <c r="H67" s="10">
        <v>399.44547004499998</v>
      </c>
      <c r="I67" s="10">
        <f t="shared" ref="I67:I100" si="2">A67*E67/F67</f>
        <v>399.4454700444</v>
      </c>
    </row>
    <row r="68" spans="1:9" x14ac:dyDescent="0.2">
      <c r="A68" s="8">
        <v>8268.9353505100007</v>
      </c>
      <c r="B68" s="9" t="s">
        <v>40</v>
      </c>
      <c r="C68" s="8">
        <v>8269</v>
      </c>
      <c r="D68" s="8">
        <v>1822</v>
      </c>
      <c r="E68" s="8">
        <v>3</v>
      </c>
      <c r="F68" s="8">
        <v>5</v>
      </c>
      <c r="G68" s="9" t="s">
        <v>58</v>
      </c>
      <c r="H68" s="10">
        <v>4961.3612101400004</v>
      </c>
      <c r="I68" s="10">
        <f t="shared" si="2"/>
        <v>4961.3612103060004</v>
      </c>
    </row>
    <row r="69" spans="1:9" x14ac:dyDescent="0.2">
      <c r="A69" s="8">
        <v>6124.6240550399998</v>
      </c>
      <c r="B69" s="9" t="s">
        <v>7</v>
      </c>
      <c r="C69" s="8">
        <v>6358</v>
      </c>
      <c r="D69" s="8">
        <v>874</v>
      </c>
      <c r="E69" s="8">
        <v>1</v>
      </c>
      <c r="F69" s="8">
        <v>36</v>
      </c>
      <c r="G69" s="9" t="s">
        <v>59</v>
      </c>
      <c r="H69" s="10">
        <v>176.61403748999999</v>
      </c>
      <c r="I69" s="10">
        <f t="shared" si="2"/>
        <v>170.12844597333333</v>
      </c>
    </row>
    <row r="70" spans="1:9" x14ac:dyDescent="0.2">
      <c r="A70" s="8">
        <v>16.0610000253</v>
      </c>
      <c r="B70" s="9" t="s">
        <v>9</v>
      </c>
      <c r="C70" s="8">
        <v>16</v>
      </c>
      <c r="D70" s="8">
        <v>874</v>
      </c>
      <c r="E70" s="8">
        <v>1</v>
      </c>
      <c r="F70" s="8">
        <v>36</v>
      </c>
      <c r="G70" s="9" t="s">
        <v>59</v>
      </c>
      <c r="H70" s="10">
        <v>0.44613888923700001</v>
      </c>
      <c r="I70" s="10">
        <f t="shared" si="2"/>
        <v>0.4461388895916667</v>
      </c>
    </row>
    <row r="71" spans="1:9" x14ac:dyDescent="0.2">
      <c r="A71" s="8">
        <v>6124.6240550399998</v>
      </c>
      <c r="B71" s="9" t="s">
        <v>7</v>
      </c>
      <c r="C71" s="8">
        <v>6358</v>
      </c>
      <c r="D71" s="8">
        <v>874</v>
      </c>
      <c r="E71" s="8">
        <v>7</v>
      </c>
      <c r="F71" s="8">
        <v>108</v>
      </c>
      <c r="G71" s="9" t="s">
        <v>60</v>
      </c>
      <c r="H71" s="10">
        <v>412.09942080899998</v>
      </c>
      <c r="I71" s="10">
        <f t="shared" si="2"/>
        <v>396.9663739377778</v>
      </c>
    </row>
    <row r="72" spans="1:9" x14ac:dyDescent="0.2">
      <c r="A72" s="8">
        <v>16.0610000253</v>
      </c>
      <c r="B72" s="9" t="s">
        <v>9</v>
      </c>
      <c r="C72" s="8">
        <v>16</v>
      </c>
      <c r="D72" s="8">
        <v>874</v>
      </c>
      <c r="E72" s="8">
        <v>7</v>
      </c>
      <c r="F72" s="8">
        <v>108</v>
      </c>
      <c r="G72" s="9" t="s">
        <v>60</v>
      </c>
      <c r="H72" s="10">
        <v>1.0409907415499999</v>
      </c>
      <c r="I72" s="10">
        <f t="shared" si="2"/>
        <v>1.0409907423805556</v>
      </c>
    </row>
    <row r="73" spans="1:9" x14ac:dyDescent="0.2">
      <c r="A73" s="8">
        <v>6124.6240550399998</v>
      </c>
      <c r="B73" s="9" t="s">
        <v>7</v>
      </c>
      <c r="C73" s="8">
        <v>6358</v>
      </c>
      <c r="D73" s="8">
        <v>874</v>
      </c>
      <c r="E73" s="8">
        <v>7</v>
      </c>
      <c r="F73" s="8">
        <v>108</v>
      </c>
      <c r="G73" s="9" t="s">
        <v>61</v>
      </c>
      <c r="H73" s="10">
        <v>412.09942080899998</v>
      </c>
      <c r="I73" s="10">
        <f t="shared" si="2"/>
        <v>396.9663739377778</v>
      </c>
    </row>
    <row r="74" spans="1:9" x14ac:dyDescent="0.2">
      <c r="A74" s="8">
        <v>16.0610000253</v>
      </c>
      <c r="B74" s="9" t="s">
        <v>9</v>
      </c>
      <c r="C74" s="8">
        <v>16</v>
      </c>
      <c r="D74" s="8">
        <v>874</v>
      </c>
      <c r="E74" s="8">
        <v>7</v>
      </c>
      <c r="F74" s="8">
        <v>108</v>
      </c>
      <c r="G74" s="9" t="s">
        <v>61</v>
      </c>
      <c r="H74" s="10">
        <v>1.0409907415499999</v>
      </c>
      <c r="I74" s="10">
        <f t="shared" si="2"/>
        <v>1.0409907423805556</v>
      </c>
    </row>
    <row r="75" spans="1:9" x14ac:dyDescent="0.2">
      <c r="A75" s="8">
        <v>1160.4504366900001</v>
      </c>
      <c r="B75" s="9" t="s">
        <v>62</v>
      </c>
      <c r="C75" s="8">
        <v>1353</v>
      </c>
      <c r="D75" s="8">
        <v>871</v>
      </c>
      <c r="E75" s="8">
        <v>1</v>
      </c>
      <c r="F75" s="8">
        <v>4</v>
      </c>
      <c r="G75" s="9" t="s">
        <v>63</v>
      </c>
      <c r="H75" s="10">
        <v>338.260812536</v>
      </c>
      <c r="I75" s="10">
        <f t="shared" si="2"/>
        <v>290.11260917250002</v>
      </c>
    </row>
    <row r="76" spans="1:9" x14ac:dyDescent="0.2">
      <c r="A76" s="8">
        <v>1228.8745838100001</v>
      </c>
      <c r="B76" s="9" t="s">
        <v>64</v>
      </c>
      <c r="C76" s="8">
        <v>2314</v>
      </c>
      <c r="D76" s="8">
        <v>871</v>
      </c>
      <c r="E76" s="8">
        <v>1</v>
      </c>
      <c r="F76" s="8">
        <v>4</v>
      </c>
      <c r="G76" s="9" t="s">
        <v>63</v>
      </c>
      <c r="H76" s="10">
        <v>578.39731243899996</v>
      </c>
      <c r="I76" s="10">
        <f t="shared" si="2"/>
        <v>307.21864595250003</v>
      </c>
    </row>
    <row r="77" spans="1:9" x14ac:dyDescent="0.2">
      <c r="A77" s="8">
        <v>1943.0432999100001</v>
      </c>
      <c r="B77" s="9" t="s">
        <v>65</v>
      </c>
      <c r="C77" s="8">
        <v>1943</v>
      </c>
      <c r="D77" s="8">
        <v>1337</v>
      </c>
      <c r="E77" s="8">
        <v>1</v>
      </c>
      <c r="F77" s="8">
        <v>4</v>
      </c>
      <c r="G77" s="9" t="s">
        <v>66</v>
      </c>
      <c r="H77" s="10">
        <v>485.76082501399998</v>
      </c>
      <c r="I77" s="10">
        <f t="shared" si="2"/>
        <v>485.76082497750002</v>
      </c>
    </row>
    <row r="78" spans="1:9" x14ac:dyDescent="0.2">
      <c r="A78" s="8">
        <v>11894.1018494</v>
      </c>
      <c r="B78" s="9" t="s">
        <v>67</v>
      </c>
      <c r="C78" s="8">
        <v>11894</v>
      </c>
      <c r="D78" s="8">
        <v>1337</v>
      </c>
      <c r="E78" s="8">
        <v>1</v>
      </c>
      <c r="F78" s="8">
        <v>4</v>
      </c>
      <c r="G78" s="9" t="s">
        <v>66</v>
      </c>
      <c r="H78" s="10">
        <v>2973.5254623800001</v>
      </c>
      <c r="I78" s="10">
        <f t="shared" si="2"/>
        <v>2973.52546235</v>
      </c>
    </row>
    <row r="79" spans="1:9" x14ac:dyDescent="0.2">
      <c r="A79" s="8">
        <v>2575.1068498700001</v>
      </c>
      <c r="B79" s="11" t="s">
        <v>68</v>
      </c>
      <c r="C79" s="8">
        <v>2575</v>
      </c>
      <c r="D79" s="8">
        <v>1379</v>
      </c>
      <c r="E79" s="8">
        <v>1</v>
      </c>
      <c r="F79" s="8">
        <v>1</v>
      </c>
      <c r="G79" s="9" t="s">
        <v>69</v>
      </c>
      <c r="H79" s="10">
        <v>2575.10684997</v>
      </c>
      <c r="I79" s="10">
        <f t="shared" si="2"/>
        <v>2575.1068498700001</v>
      </c>
    </row>
    <row r="80" spans="1:9" x14ac:dyDescent="0.2">
      <c r="A80" s="8">
        <v>2219.97090011</v>
      </c>
      <c r="B80" s="11" t="s">
        <v>70</v>
      </c>
      <c r="C80" s="8">
        <v>2220</v>
      </c>
      <c r="D80" s="8">
        <v>1379</v>
      </c>
      <c r="E80" s="8">
        <v>1</v>
      </c>
      <c r="F80" s="8">
        <v>1</v>
      </c>
      <c r="G80" s="9" t="s">
        <v>69</v>
      </c>
      <c r="H80" s="10">
        <v>2219.9709001299998</v>
      </c>
      <c r="I80" s="10">
        <f t="shared" si="2"/>
        <v>2219.97090011</v>
      </c>
    </row>
    <row r="81" spans="1:9" x14ac:dyDescent="0.2">
      <c r="A81" s="8">
        <v>1943.0432999100001</v>
      </c>
      <c r="B81" s="9" t="s">
        <v>65</v>
      </c>
      <c r="C81" s="8">
        <v>1943</v>
      </c>
      <c r="D81" s="8">
        <v>1337</v>
      </c>
      <c r="E81" s="8">
        <v>1</v>
      </c>
      <c r="F81" s="8">
        <v>4</v>
      </c>
      <c r="G81" s="9" t="s">
        <v>71</v>
      </c>
      <c r="H81" s="10">
        <v>485.76082501399998</v>
      </c>
      <c r="I81" s="10">
        <f t="shared" si="2"/>
        <v>485.76082497750002</v>
      </c>
    </row>
    <row r="82" spans="1:9" x14ac:dyDescent="0.2">
      <c r="A82" s="8">
        <v>11894.1018494</v>
      </c>
      <c r="B82" s="9" t="s">
        <v>67</v>
      </c>
      <c r="C82" s="8">
        <v>11894</v>
      </c>
      <c r="D82" s="8">
        <v>1337</v>
      </c>
      <c r="E82" s="8">
        <v>1</v>
      </c>
      <c r="F82" s="8">
        <v>4</v>
      </c>
      <c r="G82" s="9" t="s">
        <v>71</v>
      </c>
      <c r="H82" s="10">
        <v>2973.5254623800001</v>
      </c>
      <c r="I82" s="10">
        <f t="shared" si="2"/>
        <v>2973.52546235</v>
      </c>
    </row>
    <row r="83" spans="1:9" x14ac:dyDescent="0.2">
      <c r="A83" s="8">
        <v>1160.4504366900001</v>
      </c>
      <c r="B83" s="9" t="s">
        <v>62</v>
      </c>
      <c r="C83" s="8">
        <v>1353</v>
      </c>
      <c r="D83" s="8">
        <v>871</v>
      </c>
      <c r="E83" s="8">
        <v>4</v>
      </c>
      <c r="F83" s="8">
        <v>8</v>
      </c>
      <c r="G83" s="9" t="s">
        <v>72</v>
      </c>
      <c r="H83" s="10">
        <v>676.52162507100002</v>
      </c>
      <c r="I83" s="10">
        <f t="shared" si="2"/>
        <v>580.22521834500003</v>
      </c>
    </row>
    <row r="84" spans="1:9" x14ac:dyDescent="0.2">
      <c r="A84" s="8">
        <v>1228.8745838100001</v>
      </c>
      <c r="B84" s="9" t="s">
        <v>64</v>
      </c>
      <c r="C84" s="8">
        <v>2314</v>
      </c>
      <c r="D84" s="8">
        <v>871</v>
      </c>
      <c r="E84" s="8">
        <v>4</v>
      </c>
      <c r="F84" s="8">
        <v>8</v>
      </c>
      <c r="G84" s="9" t="s">
        <v>72</v>
      </c>
      <c r="H84" s="10">
        <v>1156.7946248799999</v>
      </c>
      <c r="I84" s="10">
        <f t="shared" si="2"/>
        <v>614.43729190500005</v>
      </c>
    </row>
    <row r="85" spans="1:9" x14ac:dyDescent="0.2">
      <c r="A85" s="8">
        <v>2412.5838001400002</v>
      </c>
      <c r="B85" s="9" t="s">
        <v>10</v>
      </c>
      <c r="C85" s="8">
        <v>2413</v>
      </c>
      <c r="D85" s="8">
        <v>862</v>
      </c>
      <c r="E85" s="8">
        <v>1</v>
      </c>
      <c r="F85" s="8">
        <v>4</v>
      </c>
      <c r="G85" s="9" t="s">
        <v>73</v>
      </c>
      <c r="H85" s="10">
        <v>603.14595005399997</v>
      </c>
      <c r="I85" s="10">
        <f t="shared" si="2"/>
        <v>603.14595003500006</v>
      </c>
    </row>
    <row r="86" spans="1:9" x14ac:dyDescent="0.2">
      <c r="A86" s="8">
        <v>10344.9030002</v>
      </c>
      <c r="B86" s="9" t="s">
        <v>12</v>
      </c>
      <c r="C86" s="8">
        <v>10345</v>
      </c>
      <c r="D86" s="8">
        <v>862</v>
      </c>
      <c r="E86" s="8">
        <v>1</v>
      </c>
      <c r="F86" s="8">
        <v>4</v>
      </c>
      <c r="G86" s="9" t="s">
        <v>73</v>
      </c>
      <c r="H86" s="10">
        <v>2586.2257500199999</v>
      </c>
      <c r="I86" s="10">
        <f t="shared" si="2"/>
        <v>2586.22575005</v>
      </c>
    </row>
    <row r="87" spans="1:9" x14ac:dyDescent="0.2">
      <c r="A87" s="8">
        <v>771.01120007700001</v>
      </c>
      <c r="B87" s="9" t="s">
        <v>14</v>
      </c>
      <c r="C87" s="8">
        <v>763</v>
      </c>
      <c r="D87" s="8">
        <v>866</v>
      </c>
      <c r="E87" s="8">
        <v>1</v>
      </c>
      <c r="F87" s="8">
        <v>48</v>
      </c>
      <c r="G87" s="9" t="s">
        <v>74</v>
      </c>
      <c r="H87" s="10">
        <v>16.062733334499999</v>
      </c>
      <c r="I87" s="10">
        <f t="shared" si="2"/>
        <v>16.062733334937501</v>
      </c>
    </row>
    <row r="88" spans="1:9" x14ac:dyDescent="0.2">
      <c r="A88" s="8">
        <v>3026.6651007300002</v>
      </c>
      <c r="B88" s="9" t="s">
        <v>26</v>
      </c>
      <c r="C88" s="8">
        <v>2944</v>
      </c>
      <c r="D88" s="8">
        <v>1769</v>
      </c>
      <c r="E88" s="8">
        <v>1</v>
      </c>
      <c r="F88" s="8">
        <v>21</v>
      </c>
      <c r="G88" s="9" t="s">
        <v>75</v>
      </c>
      <c r="H88" s="10">
        <v>144.12690954300001</v>
      </c>
      <c r="I88" s="10">
        <f t="shared" si="2"/>
        <v>144.12690955857144</v>
      </c>
    </row>
    <row r="89" spans="1:9" x14ac:dyDescent="0.2">
      <c r="A89" s="8">
        <v>202.849550021</v>
      </c>
      <c r="B89" s="9" t="s">
        <v>28</v>
      </c>
      <c r="C89" s="8">
        <v>203</v>
      </c>
      <c r="D89" s="8">
        <v>863</v>
      </c>
      <c r="E89" s="8">
        <v>1</v>
      </c>
      <c r="F89" s="8">
        <v>21</v>
      </c>
      <c r="G89" s="9" t="s">
        <v>75</v>
      </c>
      <c r="H89" s="10">
        <v>9.6595023777000009</v>
      </c>
      <c r="I89" s="10">
        <f t="shared" si="2"/>
        <v>9.6595023819523806</v>
      </c>
    </row>
    <row r="90" spans="1:9" x14ac:dyDescent="0.2">
      <c r="A90" s="8">
        <v>3026.6651007300002</v>
      </c>
      <c r="B90" s="9" t="s">
        <v>26</v>
      </c>
      <c r="C90" s="8">
        <v>2944</v>
      </c>
      <c r="D90" s="8">
        <v>1769</v>
      </c>
      <c r="E90" s="8">
        <v>1</v>
      </c>
      <c r="F90" s="8">
        <v>21</v>
      </c>
      <c r="G90" s="9" t="s">
        <v>76</v>
      </c>
      <c r="H90" s="10">
        <v>144.12690954300001</v>
      </c>
      <c r="I90" s="10">
        <f t="shared" si="2"/>
        <v>144.12690955857144</v>
      </c>
    </row>
    <row r="91" spans="1:9" x14ac:dyDescent="0.2">
      <c r="A91" s="8">
        <v>202.849550021</v>
      </c>
      <c r="B91" s="9" t="s">
        <v>28</v>
      </c>
      <c r="C91" s="8">
        <v>203</v>
      </c>
      <c r="D91" s="8">
        <v>863</v>
      </c>
      <c r="E91" s="8">
        <v>1</v>
      </c>
      <c r="F91" s="8">
        <v>21</v>
      </c>
      <c r="G91" s="9" t="s">
        <v>76</v>
      </c>
      <c r="H91" s="10">
        <v>9.6595023777000009</v>
      </c>
      <c r="I91" s="10">
        <f t="shared" si="2"/>
        <v>9.6595023819523806</v>
      </c>
    </row>
    <row r="92" spans="1:9" x14ac:dyDescent="0.2">
      <c r="A92" s="8">
        <v>1943.0432999100001</v>
      </c>
      <c r="B92" s="9" t="s">
        <v>65</v>
      </c>
      <c r="C92" s="8">
        <v>1943</v>
      </c>
      <c r="D92" s="8">
        <v>1337</v>
      </c>
      <c r="E92" s="8">
        <v>1</v>
      </c>
      <c r="F92" s="8">
        <v>4</v>
      </c>
      <c r="G92" s="9" t="s">
        <v>77</v>
      </c>
      <c r="H92" s="10">
        <v>485.76082501399998</v>
      </c>
      <c r="I92" s="10">
        <f t="shared" si="2"/>
        <v>485.76082497750002</v>
      </c>
    </row>
    <row r="93" spans="1:9" x14ac:dyDescent="0.2">
      <c r="A93" s="8">
        <v>11894.1018494</v>
      </c>
      <c r="B93" s="9" t="s">
        <v>67</v>
      </c>
      <c r="C93" s="8">
        <v>11894</v>
      </c>
      <c r="D93" s="8">
        <v>1337</v>
      </c>
      <c r="E93" s="8">
        <v>1</v>
      </c>
      <c r="F93" s="8">
        <v>4</v>
      </c>
      <c r="G93" s="9" t="s">
        <v>77</v>
      </c>
      <c r="H93" s="10">
        <v>2973.5254623800001</v>
      </c>
      <c r="I93" s="10">
        <f t="shared" si="2"/>
        <v>2973.52546235</v>
      </c>
    </row>
    <row r="94" spans="1:9" x14ac:dyDescent="0.2">
      <c r="A94" s="8">
        <v>1160.4504366900001</v>
      </c>
      <c r="B94" s="9" t="s">
        <v>62</v>
      </c>
      <c r="C94" s="8">
        <v>1353</v>
      </c>
      <c r="D94" s="8">
        <v>871</v>
      </c>
      <c r="E94" s="8">
        <v>1</v>
      </c>
      <c r="F94" s="8">
        <v>4</v>
      </c>
      <c r="G94" s="9" t="s">
        <v>78</v>
      </c>
      <c r="H94" s="10">
        <v>338.260812536</v>
      </c>
      <c r="I94" s="10">
        <f t="shared" si="2"/>
        <v>290.11260917250002</v>
      </c>
    </row>
    <row r="95" spans="1:9" x14ac:dyDescent="0.2">
      <c r="A95" s="8">
        <v>1228.8745838100001</v>
      </c>
      <c r="B95" s="9" t="s">
        <v>64</v>
      </c>
      <c r="C95" s="8">
        <v>2314</v>
      </c>
      <c r="D95" s="8">
        <v>871</v>
      </c>
      <c r="E95" s="8">
        <v>1</v>
      </c>
      <c r="F95" s="8">
        <v>4</v>
      </c>
      <c r="G95" s="9" t="s">
        <v>78</v>
      </c>
      <c r="H95" s="10">
        <v>578.39731243899996</v>
      </c>
      <c r="I95" s="10">
        <f t="shared" si="2"/>
        <v>307.21864595250003</v>
      </c>
    </row>
    <row r="96" spans="1:9" x14ac:dyDescent="0.2">
      <c r="A96" s="8">
        <v>1943.0432999100001</v>
      </c>
      <c r="B96" s="9" t="s">
        <v>65</v>
      </c>
      <c r="C96" s="8">
        <v>1943</v>
      </c>
      <c r="D96" s="8">
        <v>1337</v>
      </c>
      <c r="E96" s="8">
        <v>1</v>
      </c>
      <c r="F96" s="8">
        <v>4</v>
      </c>
      <c r="G96" s="9" t="s">
        <v>79</v>
      </c>
      <c r="H96" s="10">
        <v>485.76082501399998</v>
      </c>
      <c r="I96" s="10">
        <f t="shared" si="2"/>
        <v>485.76082497750002</v>
      </c>
    </row>
    <row r="97" spans="1:9" x14ac:dyDescent="0.2">
      <c r="A97" s="8">
        <v>11894.1018494</v>
      </c>
      <c r="B97" s="9" t="s">
        <v>67</v>
      </c>
      <c r="C97" s="8">
        <v>11894</v>
      </c>
      <c r="D97" s="8">
        <v>1337</v>
      </c>
      <c r="E97" s="8">
        <v>1</v>
      </c>
      <c r="F97" s="8">
        <v>4</v>
      </c>
      <c r="G97" s="9" t="s">
        <v>79</v>
      </c>
      <c r="H97" s="10">
        <v>2973.5254623800001</v>
      </c>
      <c r="I97" s="10">
        <f t="shared" si="2"/>
        <v>2973.52546235</v>
      </c>
    </row>
    <row r="98" spans="1:9" x14ac:dyDescent="0.2">
      <c r="A98" s="8">
        <v>2412.5838001400002</v>
      </c>
      <c r="B98" s="9" t="s">
        <v>10</v>
      </c>
      <c r="C98" s="8">
        <v>2413</v>
      </c>
      <c r="D98" s="8">
        <v>862</v>
      </c>
      <c r="E98" s="8">
        <v>1</v>
      </c>
      <c r="F98" s="8">
        <v>6</v>
      </c>
      <c r="G98" s="9" t="s">
        <v>80</v>
      </c>
      <c r="H98" s="10">
        <v>402.09730003599998</v>
      </c>
      <c r="I98" s="10">
        <f t="shared" si="2"/>
        <v>402.09730002333339</v>
      </c>
    </row>
    <row r="99" spans="1:9" x14ac:dyDescent="0.2">
      <c r="A99" s="8">
        <v>10344.9030002</v>
      </c>
      <c r="B99" s="9" t="s">
        <v>12</v>
      </c>
      <c r="C99" s="8">
        <v>10345</v>
      </c>
      <c r="D99" s="8">
        <v>862</v>
      </c>
      <c r="E99" s="8">
        <v>1</v>
      </c>
      <c r="F99" s="8">
        <v>6</v>
      </c>
      <c r="G99" s="9" t="s">
        <v>80</v>
      </c>
      <c r="H99" s="10">
        <v>1724.1505000100001</v>
      </c>
      <c r="I99" s="10">
        <f t="shared" si="2"/>
        <v>1724.1505000333334</v>
      </c>
    </row>
    <row r="100" spans="1:9" x14ac:dyDescent="0.2">
      <c r="A100" s="8">
        <v>771.01120007700001</v>
      </c>
      <c r="B100" s="9" t="s">
        <v>14</v>
      </c>
      <c r="C100" s="8">
        <v>763</v>
      </c>
      <c r="D100" s="8">
        <v>866</v>
      </c>
      <c r="E100" s="8">
        <v>1</v>
      </c>
      <c r="F100" s="8">
        <v>48</v>
      </c>
      <c r="G100" s="9" t="s">
        <v>81</v>
      </c>
      <c r="H100" s="10">
        <v>16.062733334499999</v>
      </c>
      <c r="I100" s="10">
        <f t="shared" si="2"/>
        <v>16.062733334937501</v>
      </c>
    </row>
    <row r="101" spans="1:9" ht="40.5" customHeight="1" x14ac:dyDescent="0.2">
      <c r="A101" s="7" t="s">
        <v>89</v>
      </c>
      <c r="B101" s="12" t="s">
        <v>85</v>
      </c>
      <c r="C101" s="7" t="s">
        <v>88</v>
      </c>
      <c r="D101" s="7"/>
      <c r="E101" s="7"/>
      <c r="F101" s="7"/>
      <c r="G101" s="12"/>
      <c r="H101" s="13" t="s">
        <v>5</v>
      </c>
      <c r="I101" s="13" t="s">
        <v>4</v>
      </c>
    </row>
    <row r="102" spans="1:9" x14ac:dyDescent="0.2">
      <c r="A102" s="8">
        <v>481</v>
      </c>
      <c r="B102" s="9" t="s">
        <v>86</v>
      </c>
      <c r="C102" s="8">
        <v>1019</v>
      </c>
      <c r="D102" s="8">
        <v>574</v>
      </c>
      <c r="E102" s="8">
        <v>1</v>
      </c>
      <c r="F102" s="8">
        <v>1</v>
      </c>
      <c r="G102" s="9" t="s">
        <v>87</v>
      </c>
      <c r="H102" s="10">
        <v>480.94</v>
      </c>
      <c r="I102" s="10">
        <v>480.94</v>
      </c>
    </row>
  </sheetData>
  <mergeCells count="7">
    <mergeCell ref="I1:I2"/>
    <mergeCell ref="H1:H2"/>
    <mergeCell ref="A1:A2"/>
    <mergeCell ref="B1:B2"/>
    <mergeCell ref="C1:C2"/>
    <mergeCell ref="D1:D2"/>
    <mergeCell ref="E1:F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 kiskova</dc:creator>
  <cp:lastModifiedBy>katka kiskova</cp:lastModifiedBy>
  <cp:lastPrinted>2018-02-15T08:34:53Z</cp:lastPrinted>
  <dcterms:created xsi:type="dcterms:W3CDTF">2018-02-14T13:11:44Z</dcterms:created>
  <dcterms:modified xsi:type="dcterms:W3CDTF">2018-02-15T08:35:00Z</dcterms:modified>
</cp:coreProperties>
</file>